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ja.dombrovski\Desktop\19. sjednica UV\19. sjednica UV\"/>
    </mc:Choice>
  </mc:AlternateContent>
  <xr:revisionPtr revIDLastSave="0" documentId="13_ncr:1_{11188C4F-CA47-4605-9126-A9E566436B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PĆI D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D20" i="1"/>
  <c r="D19" i="1"/>
</calcChain>
</file>

<file path=xl/sharedStrings.xml><?xml version="1.0" encoding="utf-8"?>
<sst xmlns="http://schemas.openxmlformats.org/spreadsheetml/2006/main" count="48" uniqueCount="30">
  <si>
    <t>Oznaka</t>
  </si>
  <si>
    <t>A. RAČUN PRIHODA I RASHODA</t>
  </si>
  <si>
    <t>63 Pomoći iz inozemstva i od subjekata unutar općeg proračuna</t>
  </si>
  <si>
    <t>Izvor: 521 Pomoći - proračunski korisnici</t>
  </si>
  <si>
    <t>64 Prihodi od imovine</t>
  </si>
  <si>
    <t>Izvor: 321 Vlastiti prihodi - proračunski korisnici</t>
  </si>
  <si>
    <t>65 Prihodi od upravnih i administrativnih pristojbi, pristojbi po posebnim propisima i naknada</t>
  </si>
  <si>
    <t>Izvor: 431 Prihodi za posebne namjene - proračunski korisnici</t>
  </si>
  <si>
    <t>Izvor: 731 Prihodi od prodaje ili zamjene nefin. imov. i naknade štete s naslova osiguranja - prorač. korisnici</t>
  </si>
  <si>
    <t>66 Prihodi od prodaje proizvoda i robe te pruženih usluga i prihodi od donacija te povrati po protestiranim jamstvima</t>
  </si>
  <si>
    <t>67 Prihodi iz nadležnog proračuna i od HZZO-a temeljem ugovornih obveza</t>
  </si>
  <si>
    <t>Izvor: 111 Porezni i ostali prihodi</t>
  </si>
  <si>
    <t>Izvor: 444 Prihodi za decentralizirane funkcije - DSN</t>
  </si>
  <si>
    <t>SVEUKUPNO PRIHODI</t>
  </si>
  <si>
    <t>31 Rashodi za zaposlene</t>
  </si>
  <si>
    <t>32 Materijalni rashodi</t>
  </si>
  <si>
    <t>Izvor: 483 Prenesena sredstva - namjenski prihodi - proračunski korisnici</t>
  </si>
  <si>
    <t>34 Financijski rashodi</t>
  </si>
  <si>
    <t>37 Naknade građanima i kućanstvima na temelju osiguranja i druge naknade</t>
  </si>
  <si>
    <t>42 Rashodi za nabavu proizvedene dugotrajne imovine</t>
  </si>
  <si>
    <t>45 Rashodi za dodatna ulaganja na nefinancijskoj imovini</t>
  </si>
  <si>
    <t>SVEUKUPNO RASHODI</t>
  </si>
  <si>
    <t>Povećanje</t>
  </si>
  <si>
    <t>Novi plan</t>
  </si>
  <si>
    <t xml:space="preserve">Godišnji plan </t>
  </si>
  <si>
    <t>DOM ZA STARIJE OSOBE "VOLOSKO" OPATIJA</t>
  </si>
  <si>
    <t xml:space="preserve">Predloženim I. Izmjenama i dopunama Financijskog plana za 2024. godinu prihodi poslovanja povećali su se s početnih 1.534.916,00 eura na 1.584.916,00 eura dok su se    </t>
  </si>
  <si>
    <t xml:space="preserve">rashodi poslovanja povećali s početnih 1.536.916,00 eura na 1.586.916,00 eura. Razlog povećanja prihoda i rashoda je osiguranje financijskih sredstava u iznosu od </t>
  </si>
  <si>
    <t xml:space="preserve">                                                                                    I. IZMJENE I DOPUNE FINANCIJSKOG PLANA ZA 2024. GODINU - OPĆI DIO </t>
  </si>
  <si>
    <t>50.000,00 eura za rashode za zaposlene po izvoru 444 Prihodi za decentralizirane funkcije.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</si>
</sst>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E68C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18" fillId="0" borderId="0" xfId="0" applyFont="1" applyAlignment="1">
      <alignment horizontal="left" indent="1"/>
    </xf>
    <xf numFmtId="4" fontId="18" fillId="0" borderId="0" xfId="0" applyNumberFormat="1" applyFont="1" applyAlignment="1">
      <alignment horizontal="left" indent="1"/>
    </xf>
    <xf numFmtId="4" fontId="18" fillId="0" borderId="0" xfId="0" applyNumberFormat="1" applyFont="1" applyAlignment="1">
      <alignment horizontal="right"/>
    </xf>
    <xf numFmtId="0" fontId="19" fillId="0" borderId="12" xfId="0" applyFont="1" applyBorder="1" applyAlignment="1">
      <alignment horizontal="center" vertical="center" wrapText="1" indent="1"/>
    </xf>
    <xf numFmtId="4" fontId="19" fillId="0" borderId="10" xfId="0" applyNumberFormat="1" applyFont="1" applyBorder="1" applyAlignment="1">
      <alignment horizontal="center" vertical="center" wrapText="1" indent="1"/>
    </xf>
    <xf numFmtId="4" fontId="19" fillId="0" borderId="1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indent="1"/>
    </xf>
    <xf numFmtId="0" fontId="19" fillId="33" borderId="13" xfId="0" applyFont="1" applyFill="1" applyBorder="1" applyAlignment="1">
      <alignment horizontal="left" wrapText="1" indent="1"/>
    </xf>
    <xf numFmtId="4" fontId="19" fillId="33" borderId="11" xfId="0" applyNumberFormat="1" applyFont="1" applyFill="1" applyBorder="1" applyAlignment="1">
      <alignment horizontal="left" wrapText="1" indent="1"/>
    </xf>
    <xf numFmtId="4" fontId="19" fillId="33" borderId="11" xfId="0" applyNumberFormat="1" applyFont="1" applyFill="1" applyBorder="1" applyAlignment="1">
      <alignment horizontal="right" wrapText="1"/>
    </xf>
    <xf numFmtId="0" fontId="21" fillId="34" borderId="13" xfId="0" applyFont="1" applyFill="1" applyBorder="1" applyAlignment="1">
      <alignment horizontal="left" wrapText="1" indent="1"/>
    </xf>
    <xf numFmtId="4" fontId="21" fillId="34" borderId="11" xfId="0" applyNumberFormat="1" applyFont="1" applyFill="1" applyBorder="1" applyAlignment="1">
      <alignment horizontal="right" wrapText="1" indent="1"/>
    </xf>
    <xf numFmtId="4" fontId="21" fillId="34" borderId="11" xfId="0" applyNumberFormat="1" applyFont="1" applyFill="1" applyBorder="1" applyAlignment="1">
      <alignment horizontal="right" wrapText="1"/>
    </xf>
    <xf numFmtId="0" fontId="21" fillId="34" borderId="13" xfId="0" applyFont="1" applyFill="1" applyBorder="1" applyAlignment="1">
      <alignment horizontal="left" wrapText="1" indent="3"/>
    </xf>
    <xf numFmtId="4" fontId="19" fillId="34" borderId="11" xfId="0" applyNumberFormat="1" applyFont="1" applyFill="1" applyBorder="1" applyAlignment="1">
      <alignment horizontal="right" wrapText="1"/>
    </xf>
    <xf numFmtId="4" fontId="19" fillId="33" borderId="11" xfId="0" applyNumberFormat="1" applyFont="1" applyFill="1" applyBorder="1" applyAlignment="1">
      <alignment horizontal="right" wrapText="1" indent="1"/>
    </xf>
    <xf numFmtId="0" fontId="19" fillId="34" borderId="13" xfId="0" applyFont="1" applyFill="1" applyBorder="1" applyAlignment="1">
      <alignment horizontal="left" wrapText="1" indent="1"/>
    </xf>
    <xf numFmtId="4" fontId="19" fillId="34" borderId="11" xfId="0" applyNumberFormat="1" applyFont="1" applyFill="1" applyBorder="1" applyAlignment="1">
      <alignment horizontal="right" wrapText="1" indent="1"/>
    </xf>
    <xf numFmtId="4" fontId="20" fillId="0" borderId="0" xfId="0" applyNumberFormat="1" applyFont="1" applyAlignment="1">
      <alignment horizontal="left" indent="1"/>
    </xf>
    <xf numFmtId="4" fontId="20" fillId="0" borderId="0" xfId="0" applyNumberFormat="1" applyFont="1" applyAlignment="1">
      <alignment horizontal="right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8"/>
  <sheetViews>
    <sheetView showGridLines="0" tabSelected="1" topLeftCell="A16" workbookViewId="0">
      <selection activeCell="A48" sqref="A48"/>
    </sheetView>
  </sheetViews>
  <sheetFormatPr defaultRowHeight="15" x14ac:dyDescent="0.2"/>
  <cols>
    <col min="1" max="1" width="62" style="7" customWidth="1"/>
    <col min="2" max="2" width="37.5703125" style="19" customWidth="1"/>
    <col min="3" max="3" width="34.42578125" style="20" customWidth="1"/>
    <col min="4" max="4" width="35.140625" style="20" customWidth="1"/>
    <col min="5" max="16384" width="9.140625" style="7"/>
  </cols>
  <sheetData>
    <row r="1" spans="1:4" s="1" customFormat="1" ht="15.75" x14ac:dyDescent="0.25">
      <c r="A1" s="1" t="s">
        <v>25</v>
      </c>
      <c r="B1" s="2"/>
      <c r="C1" s="3"/>
      <c r="D1" s="3"/>
    </row>
    <row r="3" spans="1:4" s="1" customFormat="1" ht="15.75" x14ac:dyDescent="0.25">
      <c r="A3" s="1" t="s">
        <v>28</v>
      </c>
      <c r="B3" s="2"/>
      <c r="C3" s="3"/>
      <c r="D3" s="3"/>
    </row>
    <row r="4" spans="1:4" s="1" customFormat="1" ht="16.5" thickBot="1" x14ac:dyDescent="0.3">
      <c r="B4" s="2"/>
      <c r="C4" s="3"/>
      <c r="D4" s="3"/>
    </row>
    <row r="5" spans="1:4" ht="16.5" thickBot="1" x14ac:dyDescent="0.25">
      <c r="A5" s="4" t="s">
        <v>0</v>
      </c>
      <c r="B5" s="5" t="s">
        <v>24</v>
      </c>
      <c r="C5" s="6" t="s">
        <v>22</v>
      </c>
      <c r="D5" s="6" t="s">
        <v>23</v>
      </c>
    </row>
    <row r="6" spans="1:4" ht="15.75" x14ac:dyDescent="0.25">
      <c r="A6" s="8" t="s">
        <v>1</v>
      </c>
      <c r="B6" s="9"/>
      <c r="C6" s="10"/>
      <c r="D6" s="10"/>
    </row>
    <row r="7" spans="1:4" ht="30" x14ac:dyDescent="0.2">
      <c r="A7" s="11" t="s">
        <v>2</v>
      </c>
      <c r="B7" s="12">
        <v>2160</v>
      </c>
      <c r="C7" s="13"/>
      <c r="D7" s="12">
        <v>2160</v>
      </c>
    </row>
    <row r="8" spans="1:4" x14ac:dyDescent="0.2">
      <c r="A8" s="14" t="s">
        <v>3</v>
      </c>
      <c r="B8" s="12">
        <v>2160</v>
      </c>
      <c r="C8" s="13"/>
      <c r="D8" s="12">
        <v>2160</v>
      </c>
    </row>
    <row r="9" spans="1:4" x14ac:dyDescent="0.2">
      <c r="A9" s="11" t="s">
        <v>4</v>
      </c>
      <c r="B9" s="12">
        <v>13</v>
      </c>
      <c r="C9" s="13"/>
      <c r="D9" s="12">
        <v>13</v>
      </c>
    </row>
    <row r="10" spans="1:4" x14ac:dyDescent="0.2">
      <c r="A10" s="14" t="s">
        <v>5</v>
      </c>
      <c r="B10" s="12">
        <v>13</v>
      </c>
      <c r="C10" s="13"/>
      <c r="D10" s="12">
        <v>13</v>
      </c>
    </row>
    <row r="11" spans="1:4" ht="30" x14ac:dyDescent="0.2">
      <c r="A11" s="11" t="s">
        <v>6</v>
      </c>
      <c r="B11" s="12">
        <v>922000</v>
      </c>
      <c r="C11" s="13"/>
      <c r="D11" s="12">
        <v>922000</v>
      </c>
    </row>
    <row r="12" spans="1:4" ht="30" x14ac:dyDescent="0.2">
      <c r="A12" s="14" t="s">
        <v>7</v>
      </c>
      <c r="B12" s="12">
        <v>920000</v>
      </c>
      <c r="C12" s="13"/>
      <c r="D12" s="12">
        <v>920000</v>
      </c>
    </row>
    <row r="13" spans="1:4" ht="30" x14ac:dyDescent="0.2">
      <c r="A13" s="14" t="s">
        <v>8</v>
      </c>
      <c r="B13" s="12">
        <v>2000</v>
      </c>
      <c r="C13" s="13"/>
      <c r="D13" s="12">
        <v>2000</v>
      </c>
    </row>
    <row r="14" spans="1:4" ht="30" x14ac:dyDescent="0.2">
      <c r="A14" s="11" t="s">
        <v>9</v>
      </c>
      <c r="B14" s="12">
        <v>4340</v>
      </c>
      <c r="C14" s="13"/>
      <c r="D14" s="12">
        <v>4340</v>
      </c>
    </row>
    <row r="15" spans="1:4" x14ac:dyDescent="0.2">
      <c r="A15" s="14" t="s">
        <v>5</v>
      </c>
      <c r="B15" s="12">
        <v>4340</v>
      </c>
      <c r="C15" s="13"/>
      <c r="D15" s="12">
        <v>4340</v>
      </c>
    </row>
    <row r="16" spans="1:4" ht="30" x14ac:dyDescent="0.2">
      <c r="A16" s="11" t="s">
        <v>10</v>
      </c>
      <c r="B16" s="12">
        <v>606403</v>
      </c>
      <c r="C16" s="13">
        <v>50000</v>
      </c>
      <c r="D16" s="12">
        <v>656403</v>
      </c>
    </row>
    <row r="17" spans="1:4" x14ac:dyDescent="0.2">
      <c r="A17" s="14" t="s">
        <v>11</v>
      </c>
      <c r="B17" s="12">
        <v>170246</v>
      </c>
      <c r="C17" s="13"/>
      <c r="D17" s="12">
        <v>170246</v>
      </c>
    </row>
    <row r="18" spans="1:4" ht="15.75" x14ac:dyDescent="0.25">
      <c r="A18" s="14" t="s">
        <v>12</v>
      </c>
      <c r="B18" s="12">
        <v>436157</v>
      </c>
      <c r="C18" s="15">
        <v>50000</v>
      </c>
      <c r="D18" s="13">
        <v>486157</v>
      </c>
    </row>
    <row r="19" spans="1:4" ht="15.75" x14ac:dyDescent="0.25">
      <c r="A19" s="8" t="s">
        <v>13</v>
      </c>
      <c r="B19" s="16">
        <v>1534916</v>
      </c>
      <c r="C19" s="10">
        <v>50000</v>
      </c>
      <c r="D19" s="10">
        <f>D7+D9+D11+D14+D16</f>
        <v>1584916</v>
      </c>
    </row>
    <row r="20" spans="1:4" ht="15.75" x14ac:dyDescent="0.25">
      <c r="A20" s="17" t="s">
        <v>14</v>
      </c>
      <c r="B20" s="18">
        <v>1039909</v>
      </c>
      <c r="C20" s="15">
        <v>50000</v>
      </c>
      <c r="D20" s="15">
        <f>B20+C20</f>
        <v>1089909</v>
      </c>
    </row>
    <row r="21" spans="1:4" ht="15.75" x14ac:dyDescent="0.25">
      <c r="A21" s="14" t="s">
        <v>11</v>
      </c>
      <c r="B21" s="12">
        <v>155000</v>
      </c>
      <c r="C21" s="15"/>
      <c r="D21" s="12">
        <v>155000</v>
      </c>
    </row>
    <row r="22" spans="1:4" ht="30.75" x14ac:dyDescent="0.25">
      <c r="A22" s="14" t="s">
        <v>7</v>
      </c>
      <c r="B22" s="12">
        <v>589000</v>
      </c>
      <c r="C22" s="15"/>
      <c r="D22" s="12">
        <v>589000</v>
      </c>
    </row>
    <row r="23" spans="1:4" ht="15.75" x14ac:dyDescent="0.25">
      <c r="A23" s="14" t="s">
        <v>12</v>
      </c>
      <c r="B23" s="12">
        <v>295909</v>
      </c>
      <c r="C23" s="15">
        <v>50000</v>
      </c>
      <c r="D23" s="13">
        <v>345909</v>
      </c>
    </row>
    <row r="24" spans="1:4" ht="15.75" x14ac:dyDescent="0.25">
      <c r="A24" s="17" t="s">
        <v>15</v>
      </c>
      <c r="B24" s="18">
        <v>468508</v>
      </c>
      <c r="C24" s="15"/>
      <c r="D24" s="18">
        <v>468508</v>
      </c>
    </row>
    <row r="25" spans="1:4" x14ac:dyDescent="0.2">
      <c r="A25" s="14" t="s">
        <v>11</v>
      </c>
      <c r="B25" s="12">
        <v>13190</v>
      </c>
      <c r="C25" s="13"/>
      <c r="D25" s="12">
        <v>13190</v>
      </c>
    </row>
    <row r="26" spans="1:4" ht="30" x14ac:dyDescent="0.2">
      <c r="A26" s="14" t="s">
        <v>7</v>
      </c>
      <c r="B26" s="12">
        <v>324100</v>
      </c>
      <c r="C26" s="13"/>
      <c r="D26" s="12">
        <v>324100</v>
      </c>
    </row>
    <row r="27" spans="1:4" x14ac:dyDescent="0.2">
      <c r="A27" s="14" t="s">
        <v>12</v>
      </c>
      <c r="B27" s="12">
        <v>126058</v>
      </c>
      <c r="C27" s="13"/>
      <c r="D27" s="12">
        <v>126058</v>
      </c>
    </row>
    <row r="28" spans="1:4" ht="30" x14ac:dyDescent="0.2">
      <c r="A28" s="14" t="s">
        <v>16</v>
      </c>
      <c r="B28" s="12">
        <v>2000</v>
      </c>
      <c r="C28" s="13"/>
      <c r="D28" s="12">
        <v>2000</v>
      </c>
    </row>
    <row r="29" spans="1:4" x14ac:dyDescent="0.2">
      <c r="A29" s="14" t="s">
        <v>3</v>
      </c>
      <c r="B29" s="12">
        <v>2160</v>
      </c>
      <c r="C29" s="13"/>
      <c r="D29" s="12">
        <v>2160</v>
      </c>
    </row>
    <row r="30" spans="1:4" ht="30" x14ac:dyDescent="0.2">
      <c r="A30" s="14" t="s">
        <v>8</v>
      </c>
      <c r="B30" s="12">
        <v>1000</v>
      </c>
      <c r="C30" s="13"/>
      <c r="D30" s="12">
        <v>1000</v>
      </c>
    </row>
    <row r="31" spans="1:4" ht="15.75" x14ac:dyDescent="0.25">
      <c r="A31" s="17" t="s">
        <v>17</v>
      </c>
      <c r="B31" s="18">
        <v>563</v>
      </c>
      <c r="C31" s="15"/>
      <c r="D31" s="18">
        <v>563</v>
      </c>
    </row>
    <row r="32" spans="1:4" x14ac:dyDescent="0.2">
      <c r="A32" s="14" t="s">
        <v>5</v>
      </c>
      <c r="B32" s="12">
        <v>13</v>
      </c>
      <c r="C32" s="13"/>
      <c r="D32" s="12">
        <v>13</v>
      </c>
    </row>
    <row r="33" spans="1:4" ht="30" x14ac:dyDescent="0.2">
      <c r="A33" s="14" t="s">
        <v>7</v>
      </c>
      <c r="B33" s="12">
        <v>550</v>
      </c>
      <c r="C33" s="13"/>
      <c r="D33" s="12">
        <v>550</v>
      </c>
    </row>
    <row r="34" spans="1:4" ht="31.5" x14ac:dyDescent="0.25">
      <c r="A34" s="17" t="s">
        <v>18</v>
      </c>
      <c r="B34" s="18">
        <v>5500</v>
      </c>
      <c r="C34" s="15"/>
      <c r="D34" s="18">
        <v>5500</v>
      </c>
    </row>
    <row r="35" spans="1:4" ht="30" x14ac:dyDescent="0.2">
      <c r="A35" s="14" t="s">
        <v>7</v>
      </c>
      <c r="B35" s="12">
        <v>5500</v>
      </c>
      <c r="C35" s="13"/>
      <c r="D35" s="12">
        <v>5500</v>
      </c>
    </row>
    <row r="36" spans="1:4" ht="31.5" x14ac:dyDescent="0.25">
      <c r="A36" s="17" t="s">
        <v>19</v>
      </c>
      <c r="B36" s="18">
        <v>21786</v>
      </c>
      <c r="C36" s="15"/>
      <c r="D36" s="18">
        <v>21786</v>
      </c>
    </row>
    <row r="37" spans="1:4" x14ac:dyDescent="0.2">
      <c r="A37" s="14" t="s">
        <v>11</v>
      </c>
      <c r="B37" s="12">
        <v>2056</v>
      </c>
      <c r="C37" s="13"/>
      <c r="D37" s="12">
        <v>2056</v>
      </c>
    </row>
    <row r="38" spans="1:4" x14ac:dyDescent="0.2">
      <c r="A38" s="14" t="s">
        <v>5</v>
      </c>
      <c r="B38" s="12">
        <v>4340</v>
      </c>
      <c r="C38" s="13"/>
      <c r="D38" s="12">
        <v>4340</v>
      </c>
    </row>
    <row r="39" spans="1:4" ht="30" x14ac:dyDescent="0.2">
      <c r="A39" s="14" t="s">
        <v>7</v>
      </c>
      <c r="B39" s="12">
        <v>200</v>
      </c>
      <c r="C39" s="13"/>
      <c r="D39" s="12">
        <v>200</v>
      </c>
    </row>
    <row r="40" spans="1:4" x14ac:dyDescent="0.2">
      <c r="A40" s="14" t="s">
        <v>12</v>
      </c>
      <c r="B40" s="12">
        <v>14190</v>
      </c>
      <c r="C40" s="13"/>
      <c r="D40" s="12">
        <v>14190</v>
      </c>
    </row>
    <row r="41" spans="1:4" ht="30" x14ac:dyDescent="0.2">
      <c r="A41" s="14" t="s">
        <v>8</v>
      </c>
      <c r="B41" s="12">
        <v>1000</v>
      </c>
      <c r="C41" s="13"/>
      <c r="D41" s="12">
        <v>1000</v>
      </c>
    </row>
    <row r="42" spans="1:4" ht="31.5" x14ac:dyDescent="0.25">
      <c r="A42" s="17" t="s">
        <v>20</v>
      </c>
      <c r="B42" s="18">
        <v>650</v>
      </c>
      <c r="C42" s="15"/>
      <c r="D42" s="18">
        <v>650</v>
      </c>
    </row>
    <row r="43" spans="1:4" ht="30" x14ac:dyDescent="0.2">
      <c r="A43" s="14" t="s">
        <v>7</v>
      </c>
      <c r="B43" s="12">
        <v>650</v>
      </c>
      <c r="C43" s="13"/>
      <c r="D43" s="12">
        <v>650</v>
      </c>
    </row>
    <row r="44" spans="1:4" ht="15.75" x14ac:dyDescent="0.25">
      <c r="A44" s="8" t="s">
        <v>21</v>
      </c>
      <c r="B44" s="16">
        <v>1536916</v>
      </c>
      <c r="C44" s="10">
        <v>50000</v>
      </c>
      <c r="D44" s="10">
        <f>B44+C44</f>
        <v>1586916</v>
      </c>
    </row>
    <row r="46" spans="1:4" x14ac:dyDescent="0.2">
      <c r="A46" s="7" t="s">
        <v>26</v>
      </c>
    </row>
    <row r="47" spans="1:4" x14ac:dyDescent="0.2">
      <c r="A47" s="7" t="s">
        <v>27</v>
      </c>
    </row>
    <row r="48" spans="1:4" x14ac:dyDescent="0.2">
      <c r="A48" s="7" t="s">
        <v>29</v>
      </c>
    </row>
  </sheetData>
  <pageMargins left="0.75" right="0.75" top="1" bottom="1" header="0.5" footer="0.5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OPĆI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Sanja Dombrovski</dc:creator>
  <cp:lastModifiedBy>Sanja Dombrovski</cp:lastModifiedBy>
  <cp:lastPrinted>2024-03-14T08:15:38Z</cp:lastPrinted>
  <dcterms:created xsi:type="dcterms:W3CDTF">2024-03-13T12:22:00Z</dcterms:created>
  <dcterms:modified xsi:type="dcterms:W3CDTF">2024-03-14T08:17:36Z</dcterms:modified>
</cp:coreProperties>
</file>