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a.dombrovski\Desktop\EOJN-Sanacija stolarije na sobama -objekt C\"/>
    </mc:Choice>
  </mc:AlternateContent>
  <xr:revisionPtr revIDLastSave="0" documentId="13_ncr:1_{8E33675C-8EF4-4AFE-AB35-7E6AA4C823C3}" xr6:coauthVersionLast="47" xr6:coauthVersionMax="47" xr10:uidLastSave="{00000000-0000-0000-0000-000000000000}"/>
  <bookViews>
    <workbookView xWindow="-120" yWindow="-120" windowWidth="29040" windowHeight="15720" xr2:uid="{26B38997-8ABF-4D8F-BA22-6A9DF2A81183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  <c r="H77" i="1"/>
  <c r="H75" i="1"/>
  <c r="H73" i="1"/>
  <c r="H69" i="1"/>
  <c r="H64" i="1"/>
  <c r="H60" i="1"/>
  <c r="H56" i="1"/>
  <c r="H50" i="1"/>
  <c r="H43" i="1"/>
  <c r="H37" i="1"/>
  <c r="H31" i="1"/>
  <c r="H25" i="1"/>
  <c r="H22" i="1"/>
  <c r="H19" i="1"/>
  <c r="H14" i="1"/>
  <c r="H11" i="1"/>
  <c r="H80" i="1" l="1"/>
  <c r="H81" i="1" s="1"/>
  <c r="H82" i="1" s="1"/>
</calcChain>
</file>

<file path=xl/sharedStrings.xml><?xml version="1.0" encoding="utf-8"?>
<sst xmlns="http://schemas.openxmlformats.org/spreadsheetml/2006/main" count="139" uniqueCount="78">
  <si>
    <t>Datum ponude:</t>
  </si>
  <si>
    <t xml:space="preserve">Prilog 3. Troškovnik </t>
  </si>
  <si>
    <t>Predmet nabave: Sanacija stolarije na sobama - objekt C</t>
  </si>
  <si>
    <t>Evidencijski broj nabave: 28/2024</t>
  </si>
  <si>
    <t xml:space="preserve">CPV: 45453100-8 Sanacijski radovi </t>
  </si>
  <si>
    <t>1.</t>
  </si>
  <si>
    <t>Demontaža drvenih dvokrilnih dvostrukih balkonskih vrata komplet sa dovratnikom</t>
  </si>
  <si>
    <t>vel. 2,25x1,40</t>
  </si>
  <si>
    <t>kom.</t>
  </si>
  <si>
    <t>a'</t>
  </si>
  <si>
    <t>=</t>
  </si>
  <si>
    <t>2.</t>
  </si>
  <si>
    <t>Demontaža drvenog dvokrilnog prozora komplet sa doprozornikom</t>
  </si>
  <si>
    <t>vel. 1,52x1,10</t>
  </si>
  <si>
    <t>3.</t>
  </si>
  <si>
    <t>Demontaža stijene koja se sastoji iz prozora i vrata komplet sa doprozornikom i</t>
  </si>
  <si>
    <t xml:space="preserve">dovratnikom </t>
  </si>
  <si>
    <t>prozor vel. 1,45x1,50</t>
  </si>
  <si>
    <t>vrata 0,95x2,20</t>
  </si>
  <si>
    <t>4.</t>
  </si>
  <si>
    <t>Demontaža drvenog prozora komplet sa doprozornikom.</t>
  </si>
  <si>
    <t>vel. 1,56x1,30</t>
  </si>
  <si>
    <t>5.</t>
  </si>
  <si>
    <t>Demontaža drvenog prozora komplet sa doprozornikom</t>
  </si>
  <si>
    <t>vel. 0,80x1,00</t>
  </si>
  <si>
    <t>kom</t>
  </si>
  <si>
    <t>6.</t>
  </si>
  <si>
    <t xml:space="preserve">Izrada, zamjena i ugradba dvokrilnih PVC poluostakljenih balkonskih vrata  sa poprečnim </t>
  </si>
  <si>
    <t>tresom izrađenih od min. 5 komornih profila  s trostrukim brtvljenjem u bijeloj boji.</t>
  </si>
  <si>
    <t>Način otvaranja jednog krila otklopno-zaokretni mehanizam.Ostakljenje termopan</t>
  </si>
  <si>
    <t>staklo 4+16+4 mm,komplet sa kvakama,brtvama i okovom.</t>
  </si>
  <si>
    <t>7.</t>
  </si>
  <si>
    <t>Izrada, zamjena i ugradba dvokrilnog PVC prozora izrađenog od min. 5 komornih profila s</t>
  </si>
  <si>
    <t>trostrukim brtvljenjem u bijeloj boji.Način otvaranja jednog krila otklopno-zaokretni</t>
  </si>
  <si>
    <t>mehanizam.Ostakljenje termopan staklom 4+16+4 mm,komplet sa kvakama,</t>
  </si>
  <si>
    <t>brtvama i okovom</t>
  </si>
  <si>
    <t>vel. 152x110</t>
  </si>
  <si>
    <t>8.</t>
  </si>
  <si>
    <t>Izrada, zamjena i ugradba stijene koja se sastoji iz prozora i vrata od PVC profila od</t>
  </si>
  <si>
    <t>min.5 komornih profila s trostrukim brtvljenjem u bijeloj boji.Način otvaranja prozora</t>
  </si>
  <si>
    <t>otklopno-zaokretno.Ostakljenje termopan staklom 4+16+4 mm.Komplet sa okovom</t>
  </si>
  <si>
    <t>prozor 1,45x1,50</t>
  </si>
  <si>
    <t>9.</t>
  </si>
  <si>
    <t>Izrada, zamjena i ugradba trokrilnog PVC prozora izrađenog od min.5 komornih profila</t>
  </si>
  <si>
    <t>s trostrukim brtvljenjem u bijeloj boji.</t>
  </si>
  <si>
    <t>Način otvaranja jednog krila otklopno-zaokretni</t>
  </si>
  <si>
    <t>10.</t>
  </si>
  <si>
    <t>Izrada, zamjena i ugradba jednokrilnog PVC prozora izrađenog od min. 5 komornih profila s</t>
  </si>
  <si>
    <t>11.</t>
  </si>
  <si>
    <t>Dobava, zamjena i postava novih aluminijskih roleta u kompletu sa novom kutijom</t>
  </si>
  <si>
    <t>i mehanizmom za podizanje, te novom gurtnom</t>
  </si>
  <si>
    <t>12.</t>
  </si>
  <si>
    <t>i mehanizmom za podizanje,te novom gurtnom</t>
  </si>
  <si>
    <t>13.</t>
  </si>
  <si>
    <t>Dobava. zamjena i postava novih aluminijskih roleta u kompletu sa novom kutijom</t>
  </si>
  <si>
    <t xml:space="preserve"> i mehanizmom za podizanje,te novom gurtnom</t>
  </si>
  <si>
    <t>14.</t>
  </si>
  <si>
    <t xml:space="preserve">Dobava, zamjena i postava novih aluminijskih roleta u kompletu sa novom kutijom </t>
  </si>
  <si>
    <t>15.</t>
  </si>
  <si>
    <t>Zidarska obrada špaleta nakon postave nove stolarije.</t>
  </si>
  <si>
    <t>m'</t>
  </si>
  <si>
    <t>16.</t>
  </si>
  <si>
    <t>Dobava i postava vanjskih ALU klupčica</t>
  </si>
  <si>
    <t>17.</t>
  </si>
  <si>
    <t>Dobava i postava unutarnjih kamenih klupčica.</t>
  </si>
  <si>
    <t>m2</t>
  </si>
  <si>
    <t>Redni broj</t>
  </si>
  <si>
    <t>Jedinica mjere</t>
  </si>
  <si>
    <t>Količina koja se nabavlja</t>
  </si>
  <si>
    <t>Jedinična cijena bez PDV-a (EUR)</t>
  </si>
  <si>
    <t xml:space="preserve">Ukupna cijena bez PDV-a (EUR) </t>
  </si>
  <si>
    <t>6 (4X5)</t>
  </si>
  <si>
    <t>UKUPNO bez PDV-a (EUR)</t>
  </si>
  <si>
    <t>PDV 25% (EUR) :</t>
  </si>
  <si>
    <t>SVEUKUPNO (EUR)</t>
  </si>
  <si>
    <t xml:space="preserve">                                                                               Čitko ime i prezime ovlaštene osobe Ponuditelja</t>
  </si>
  <si>
    <t xml:space="preserve">                                                                           ______________________________________________</t>
  </si>
  <si>
    <t>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</si>
</sst>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6" formatCode="_-* #,##0.00\ [$€-1]_-;\-* #,##0.00\ [$€-1]_-;_-* &quot;-&quot;??\ [$€-1]_-;_-@_-"/>
    <numFmt numFmtId="167" formatCode="_-* #,##0.00\ _k_n_-;\-* #,##0.00\ _k_n_-;_-* \-??\ _k_n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0" fillId="0" borderId="0" xfId="0" applyNumberFormat="1"/>
    <xf numFmtId="0" fontId="9" fillId="0" borderId="1" xfId="0" applyFont="1" applyBorder="1"/>
    <xf numFmtId="0" fontId="1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2" xfId="0" applyBorder="1"/>
    <xf numFmtId="166" fontId="0" fillId="0" borderId="2" xfId="0" applyNumberFormat="1" applyBorder="1"/>
    <xf numFmtId="167" fontId="0" fillId="0" borderId="2" xfId="0" applyNumberFormat="1" applyBorder="1"/>
    <xf numFmtId="0" fontId="0" fillId="0" borderId="2" xfId="0" applyBorder="1" applyAlignment="1">
      <alignment horizontal="center"/>
    </xf>
    <xf numFmtId="166" fontId="5" fillId="0" borderId="2" xfId="2" applyNumberFormat="1" applyBorder="1"/>
    <xf numFmtId="0" fontId="8" fillId="0" borderId="2" xfId="0" applyFont="1" applyBorder="1"/>
    <xf numFmtId="166" fontId="9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9" fillId="0" borderId="6" xfId="0" applyFont="1" applyBorder="1" applyAlignment="1">
      <alignment horizontal="left"/>
    </xf>
    <xf numFmtId="167" fontId="0" fillId="0" borderId="6" xfId="0" applyNumberFormat="1" applyBorder="1"/>
    <xf numFmtId="0" fontId="0" fillId="0" borderId="6" xfId="0" applyBorder="1" applyAlignment="1">
      <alignment horizontal="center"/>
    </xf>
    <xf numFmtId="166" fontId="5" fillId="0" borderId="7" xfId="2" applyNumberFormat="1" applyBorder="1"/>
    <xf numFmtId="0" fontId="9" fillId="0" borderId="6" xfId="0" applyFont="1" applyBorder="1"/>
    <xf numFmtId="166" fontId="9" fillId="0" borderId="7" xfId="0" applyNumberFormat="1" applyFont="1" applyBorder="1"/>
  </cellXfs>
  <cellStyles count="3">
    <cellStyle name="Normalno" xfId="0" builtinId="0"/>
    <cellStyle name="Valuta" xfId="2" builtinId="4"/>
    <cellStyle name="Zarez 2" xfId="1" xr:uid="{C164DBB7-3BF1-4140-A277-C23578306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184731" cy="264560"/>
    <xdr:sp macro="" textlink="">
      <xdr:nvSpPr>
        <xdr:cNvPr id="3" name="TekstniOkvir 2">
          <a:extLst>
            <a:ext uri="{FF2B5EF4-FFF2-40B4-BE49-F238E27FC236}">
              <a16:creationId xmlns:a16="http://schemas.microsoft.com/office/drawing/2014/main" id="{A613E50A-1B2A-44B7-B28D-59B8D78400DE}"/>
            </a:ext>
          </a:extLst>
        </xdr:cNvPr>
        <xdr:cNvSpPr txBox="1"/>
      </xdr:nvSpPr>
      <xdr:spPr>
        <a:xfrm>
          <a:off x="25527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CA7D-7D68-4364-8EEA-861F5059BF18}">
  <sheetPr>
    <pageSetUpPr fitToPage="1"/>
  </sheetPr>
  <dimension ref="A1:H88"/>
  <sheetViews>
    <sheetView tabSelected="1" topLeftCell="A61" workbookViewId="0">
      <selection activeCell="H73" sqref="H73"/>
    </sheetView>
  </sheetViews>
  <sheetFormatPr defaultRowHeight="15" x14ac:dyDescent="0.25"/>
  <cols>
    <col min="1" max="1" width="6.42578125" customWidth="1"/>
    <col min="2" max="2" width="80.140625" customWidth="1"/>
    <col min="3" max="3" width="8.42578125" customWidth="1"/>
    <col min="4" max="4" width="10.5703125" bestFit="1" customWidth="1"/>
    <col min="5" max="5" width="2.42578125" bestFit="1" customWidth="1"/>
    <col min="6" max="6" width="11" customWidth="1"/>
    <col min="7" max="7" width="2" bestFit="1" customWidth="1"/>
    <col min="8" max="8" width="12.85546875" customWidth="1"/>
  </cols>
  <sheetData>
    <row r="1" spans="1:8" ht="15.75" x14ac:dyDescent="0.25">
      <c r="A1" s="4" t="s">
        <v>1</v>
      </c>
      <c r="B1" s="4"/>
      <c r="C1" s="2"/>
    </row>
    <row r="2" spans="1:8" ht="15.75" x14ac:dyDescent="0.25">
      <c r="A2" s="3"/>
      <c r="B2" s="2"/>
      <c r="C2" s="2"/>
    </row>
    <row r="3" spans="1:8" ht="15.75" x14ac:dyDescent="0.25">
      <c r="A3" s="3" t="s">
        <v>2</v>
      </c>
      <c r="B3" s="2"/>
      <c r="C3" s="2"/>
    </row>
    <row r="4" spans="1:8" ht="15.75" x14ac:dyDescent="0.25">
      <c r="A4" s="3" t="s">
        <v>3</v>
      </c>
      <c r="B4" s="2"/>
      <c r="C4" s="2"/>
    </row>
    <row r="5" spans="1:8" ht="15.75" x14ac:dyDescent="0.25">
      <c r="A5" s="3" t="s">
        <v>4</v>
      </c>
      <c r="B5" s="2"/>
      <c r="C5" s="2"/>
    </row>
    <row r="6" spans="1:8" x14ac:dyDescent="0.25">
      <c r="A6" s="1"/>
    </row>
    <row r="7" spans="1:8" s="7" customFormat="1" ht="60" x14ac:dyDescent="0.25">
      <c r="A7" s="8" t="s">
        <v>66</v>
      </c>
      <c r="B7" s="11" t="s">
        <v>77</v>
      </c>
      <c r="C7" s="12" t="s">
        <v>67</v>
      </c>
      <c r="D7" s="12" t="s">
        <v>68</v>
      </c>
      <c r="E7" s="12"/>
      <c r="F7" s="12" t="s">
        <v>69</v>
      </c>
      <c r="G7" s="11"/>
      <c r="H7" s="12" t="s">
        <v>70</v>
      </c>
    </row>
    <row r="8" spans="1:8" s="7" customFormat="1" x14ac:dyDescent="0.25">
      <c r="A8" s="10">
        <v>1</v>
      </c>
      <c r="B8" s="9">
        <v>2</v>
      </c>
      <c r="C8" s="9">
        <v>3</v>
      </c>
      <c r="D8" s="9">
        <v>4</v>
      </c>
      <c r="E8" s="9"/>
      <c r="F8" s="9">
        <v>5</v>
      </c>
      <c r="G8" s="9"/>
      <c r="H8" s="9" t="s">
        <v>71</v>
      </c>
    </row>
    <row r="9" spans="1:8" x14ac:dyDescent="0.25">
      <c r="A9" s="14" t="s">
        <v>5</v>
      </c>
      <c r="B9" s="14" t="s">
        <v>6</v>
      </c>
      <c r="C9" s="14"/>
      <c r="D9" s="14"/>
      <c r="E9" s="14"/>
      <c r="F9" s="14"/>
      <c r="G9" s="14"/>
      <c r="H9" s="15"/>
    </row>
    <row r="10" spans="1:8" x14ac:dyDescent="0.25">
      <c r="A10" s="14"/>
      <c r="B10" s="14" t="s">
        <v>7</v>
      </c>
      <c r="C10" s="14"/>
      <c r="D10" s="14"/>
      <c r="E10" s="14"/>
      <c r="F10" s="14"/>
      <c r="G10" s="14"/>
      <c r="H10" s="15"/>
    </row>
    <row r="11" spans="1:8" x14ac:dyDescent="0.25">
      <c r="A11" s="14"/>
      <c r="B11" s="14"/>
      <c r="C11" s="14" t="s">
        <v>8</v>
      </c>
      <c r="D11" s="16">
        <v>10</v>
      </c>
      <c r="E11" s="17" t="s">
        <v>9</v>
      </c>
      <c r="F11" s="16"/>
      <c r="G11" s="17" t="s">
        <v>10</v>
      </c>
      <c r="H11" s="18">
        <f>F11*D11</f>
        <v>0</v>
      </c>
    </row>
    <row r="12" spans="1:8" x14ac:dyDescent="0.25">
      <c r="A12" s="14" t="s">
        <v>11</v>
      </c>
      <c r="B12" s="14" t="s">
        <v>12</v>
      </c>
      <c r="C12" s="14"/>
      <c r="D12" s="14"/>
      <c r="E12" s="14"/>
      <c r="F12" s="14"/>
      <c r="G12" s="14"/>
      <c r="H12" s="15"/>
    </row>
    <row r="13" spans="1:8" x14ac:dyDescent="0.25">
      <c r="A13" s="14"/>
      <c r="B13" s="14" t="s">
        <v>13</v>
      </c>
      <c r="C13" s="14"/>
      <c r="D13" s="14"/>
      <c r="E13" s="14"/>
      <c r="F13" s="14"/>
      <c r="G13" s="14"/>
      <c r="H13" s="15"/>
    </row>
    <row r="14" spans="1:8" x14ac:dyDescent="0.25">
      <c r="A14" s="14"/>
      <c r="B14" s="14"/>
      <c r="C14" s="14" t="s">
        <v>8</v>
      </c>
      <c r="D14" s="16">
        <v>2</v>
      </c>
      <c r="E14" s="17" t="s">
        <v>9</v>
      </c>
      <c r="F14" s="16"/>
      <c r="G14" s="17" t="s">
        <v>10</v>
      </c>
      <c r="H14" s="18">
        <f>F14*D14</f>
        <v>0</v>
      </c>
    </row>
    <row r="15" spans="1:8" x14ac:dyDescent="0.25">
      <c r="A15" s="14" t="s">
        <v>14</v>
      </c>
      <c r="B15" s="14" t="s">
        <v>15</v>
      </c>
      <c r="C15" s="14"/>
      <c r="D15" s="14"/>
      <c r="E15" s="14"/>
      <c r="F15" s="14"/>
      <c r="G15" s="14"/>
      <c r="H15" s="18"/>
    </row>
    <row r="16" spans="1:8" x14ac:dyDescent="0.25">
      <c r="A16" s="14"/>
      <c r="B16" s="14" t="s">
        <v>16</v>
      </c>
      <c r="C16" s="14"/>
      <c r="D16" s="14"/>
      <c r="E16" s="14"/>
      <c r="F16" s="14"/>
      <c r="G16" s="14"/>
      <c r="H16" s="18"/>
    </row>
    <row r="17" spans="1:8" x14ac:dyDescent="0.25">
      <c r="A17" s="14"/>
      <c r="B17" s="14" t="s">
        <v>17</v>
      </c>
      <c r="C17" s="14"/>
      <c r="D17" s="14"/>
      <c r="E17" s="14"/>
      <c r="F17" s="14"/>
      <c r="G17" s="14"/>
      <c r="H17" s="18"/>
    </row>
    <row r="18" spans="1:8" x14ac:dyDescent="0.25">
      <c r="A18" s="14"/>
      <c r="B18" s="14" t="s">
        <v>18</v>
      </c>
      <c r="C18" s="14"/>
      <c r="D18" s="14"/>
      <c r="E18" s="14"/>
      <c r="F18" s="14"/>
      <c r="G18" s="14"/>
      <c r="H18" s="18"/>
    </row>
    <row r="19" spans="1:8" x14ac:dyDescent="0.25">
      <c r="A19" s="14"/>
      <c r="B19" s="14"/>
      <c r="C19" s="14" t="s">
        <v>8</v>
      </c>
      <c r="D19" s="16">
        <v>1</v>
      </c>
      <c r="E19" s="17" t="s">
        <v>9</v>
      </c>
      <c r="F19" s="16"/>
      <c r="G19" s="17" t="s">
        <v>10</v>
      </c>
      <c r="H19" s="18">
        <f>F19*D19</f>
        <v>0</v>
      </c>
    </row>
    <row r="20" spans="1:8" x14ac:dyDescent="0.25">
      <c r="A20" s="14" t="s">
        <v>19</v>
      </c>
      <c r="B20" s="14" t="s">
        <v>20</v>
      </c>
      <c r="C20" s="14"/>
      <c r="D20" s="14"/>
      <c r="E20" s="14"/>
      <c r="F20" s="14"/>
      <c r="G20" s="14"/>
      <c r="H20" s="15"/>
    </row>
    <row r="21" spans="1:8" x14ac:dyDescent="0.25">
      <c r="A21" s="14"/>
      <c r="B21" s="14" t="s">
        <v>21</v>
      </c>
      <c r="C21" s="14"/>
      <c r="D21" s="14"/>
      <c r="E21" s="14"/>
      <c r="F21" s="14"/>
      <c r="G21" s="14"/>
      <c r="H21" s="15"/>
    </row>
    <row r="22" spans="1:8" x14ac:dyDescent="0.25">
      <c r="A22" s="14"/>
      <c r="B22" s="14"/>
      <c r="C22" s="14" t="s">
        <v>8</v>
      </c>
      <c r="D22" s="16">
        <v>1</v>
      </c>
      <c r="E22" s="17" t="s">
        <v>9</v>
      </c>
      <c r="F22" s="16"/>
      <c r="G22" s="17" t="s">
        <v>10</v>
      </c>
      <c r="H22" s="18">
        <f>F22*D22</f>
        <v>0</v>
      </c>
    </row>
    <row r="23" spans="1:8" x14ac:dyDescent="0.25">
      <c r="A23" s="14" t="s">
        <v>22</v>
      </c>
      <c r="B23" s="14" t="s">
        <v>23</v>
      </c>
      <c r="C23" s="14"/>
      <c r="D23" s="14"/>
      <c r="E23" s="14"/>
      <c r="F23" s="14"/>
      <c r="G23" s="14"/>
      <c r="H23" s="15"/>
    </row>
    <row r="24" spans="1:8" x14ac:dyDescent="0.25">
      <c r="A24" s="14"/>
      <c r="B24" s="14" t="s">
        <v>24</v>
      </c>
      <c r="C24" s="14"/>
      <c r="D24" s="14"/>
      <c r="E24" s="14"/>
      <c r="F24" s="14"/>
      <c r="G24" s="14"/>
      <c r="H24" s="15"/>
    </row>
    <row r="25" spans="1:8" x14ac:dyDescent="0.25">
      <c r="A25" s="14"/>
      <c r="B25" s="14"/>
      <c r="C25" s="14" t="s">
        <v>25</v>
      </c>
      <c r="D25" s="16">
        <v>1</v>
      </c>
      <c r="E25" s="17" t="s">
        <v>9</v>
      </c>
      <c r="F25" s="16"/>
      <c r="G25" s="17" t="s">
        <v>10</v>
      </c>
      <c r="H25" s="18">
        <f>F25*D25</f>
        <v>0</v>
      </c>
    </row>
    <row r="26" spans="1:8" x14ac:dyDescent="0.25">
      <c r="A26" s="14" t="s">
        <v>26</v>
      </c>
      <c r="B26" s="14" t="s">
        <v>27</v>
      </c>
      <c r="C26" s="14"/>
      <c r="D26" s="14"/>
      <c r="E26" s="14"/>
      <c r="F26" s="14"/>
      <c r="G26" s="14"/>
      <c r="H26" s="15"/>
    </row>
    <row r="27" spans="1:8" x14ac:dyDescent="0.25">
      <c r="A27" s="14"/>
      <c r="B27" s="14" t="s">
        <v>28</v>
      </c>
      <c r="C27" s="14"/>
      <c r="D27" s="14"/>
      <c r="E27" s="14"/>
      <c r="F27" s="14"/>
      <c r="G27" s="14"/>
      <c r="H27" s="15"/>
    </row>
    <row r="28" spans="1:8" x14ac:dyDescent="0.25">
      <c r="A28" s="14"/>
      <c r="B28" s="14" t="s">
        <v>29</v>
      </c>
      <c r="C28" s="14"/>
      <c r="D28" s="14"/>
      <c r="E28" s="14"/>
      <c r="F28" s="14"/>
      <c r="G28" s="14"/>
      <c r="H28" s="15"/>
    </row>
    <row r="29" spans="1:8" x14ac:dyDescent="0.25">
      <c r="A29" s="14"/>
      <c r="B29" s="14" t="s">
        <v>30</v>
      </c>
      <c r="C29" s="14"/>
      <c r="D29" s="14"/>
      <c r="E29" s="14"/>
      <c r="F29" s="14"/>
      <c r="G29" s="14"/>
      <c r="H29" s="15"/>
    </row>
    <row r="30" spans="1:8" x14ac:dyDescent="0.25">
      <c r="A30" s="14"/>
      <c r="B30" s="14" t="s">
        <v>7</v>
      </c>
      <c r="C30" s="14"/>
      <c r="D30" s="14"/>
      <c r="E30" s="14"/>
      <c r="F30" s="14"/>
      <c r="G30" s="14"/>
      <c r="H30" s="15"/>
    </row>
    <row r="31" spans="1:8" x14ac:dyDescent="0.25">
      <c r="A31" s="14"/>
      <c r="B31" s="14"/>
      <c r="C31" s="14" t="s">
        <v>25</v>
      </c>
      <c r="D31" s="16">
        <v>10</v>
      </c>
      <c r="E31" s="17" t="s">
        <v>9</v>
      </c>
      <c r="F31" s="16"/>
      <c r="G31" s="17" t="s">
        <v>10</v>
      </c>
      <c r="H31" s="18">
        <f>F31*D31</f>
        <v>0</v>
      </c>
    </row>
    <row r="32" spans="1:8" x14ac:dyDescent="0.25">
      <c r="A32" s="14" t="s">
        <v>31</v>
      </c>
      <c r="B32" s="14" t="s">
        <v>32</v>
      </c>
      <c r="C32" s="14"/>
      <c r="D32" s="14"/>
      <c r="E32" s="14"/>
      <c r="F32" s="14"/>
      <c r="G32" s="14"/>
      <c r="H32" s="15"/>
    </row>
    <row r="33" spans="1:8" x14ac:dyDescent="0.25">
      <c r="A33" s="14"/>
      <c r="B33" s="14" t="s">
        <v>33</v>
      </c>
      <c r="C33" s="14"/>
      <c r="D33" s="14"/>
      <c r="E33" s="14"/>
      <c r="F33" s="14"/>
      <c r="G33" s="14"/>
      <c r="H33" s="15"/>
    </row>
    <row r="34" spans="1:8" x14ac:dyDescent="0.25">
      <c r="A34" s="14"/>
      <c r="B34" s="14" t="s">
        <v>34</v>
      </c>
      <c r="C34" s="14"/>
      <c r="D34" s="14"/>
      <c r="E34" s="14"/>
      <c r="F34" s="14"/>
      <c r="G34" s="14"/>
      <c r="H34" s="15"/>
    </row>
    <row r="35" spans="1:8" x14ac:dyDescent="0.25">
      <c r="A35" s="14"/>
      <c r="B35" s="14" t="s">
        <v>35</v>
      </c>
      <c r="C35" s="14"/>
      <c r="D35" s="14"/>
      <c r="E35" s="14"/>
      <c r="F35" s="14"/>
      <c r="G35" s="14"/>
      <c r="H35" s="15"/>
    </row>
    <row r="36" spans="1:8" x14ac:dyDescent="0.25">
      <c r="A36" s="14"/>
      <c r="B36" s="14" t="s">
        <v>36</v>
      </c>
      <c r="C36" s="14"/>
      <c r="D36" s="14"/>
      <c r="E36" s="14"/>
      <c r="F36" s="14"/>
      <c r="G36" s="14"/>
      <c r="H36" s="15"/>
    </row>
    <row r="37" spans="1:8" x14ac:dyDescent="0.25">
      <c r="A37" s="14"/>
      <c r="B37" s="14"/>
      <c r="C37" s="14" t="s">
        <v>8</v>
      </c>
      <c r="D37" s="16">
        <v>2</v>
      </c>
      <c r="E37" s="17" t="s">
        <v>9</v>
      </c>
      <c r="F37" s="16"/>
      <c r="G37" s="17" t="s">
        <v>10</v>
      </c>
      <c r="H37" s="18">
        <f>F37*D37</f>
        <v>0</v>
      </c>
    </row>
    <row r="38" spans="1:8" x14ac:dyDescent="0.25">
      <c r="A38" s="14" t="s">
        <v>37</v>
      </c>
      <c r="B38" s="14" t="s">
        <v>38</v>
      </c>
      <c r="C38" s="14"/>
      <c r="D38" s="16"/>
      <c r="E38" s="17"/>
      <c r="F38" s="16"/>
      <c r="G38" s="17"/>
      <c r="H38" s="15"/>
    </row>
    <row r="39" spans="1:8" x14ac:dyDescent="0.25">
      <c r="A39" s="14"/>
      <c r="B39" s="14" t="s">
        <v>39</v>
      </c>
      <c r="C39" s="14"/>
      <c r="D39" s="16"/>
      <c r="E39" s="17"/>
      <c r="F39" s="16"/>
      <c r="G39" s="17"/>
      <c r="H39" s="15"/>
    </row>
    <row r="40" spans="1:8" x14ac:dyDescent="0.25">
      <c r="A40" s="14"/>
      <c r="B40" s="14" t="s">
        <v>40</v>
      </c>
      <c r="C40" s="14"/>
      <c r="D40" s="16"/>
      <c r="E40" s="17"/>
      <c r="F40" s="16"/>
      <c r="G40" s="17"/>
      <c r="H40" s="15"/>
    </row>
    <row r="41" spans="1:8" x14ac:dyDescent="0.25">
      <c r="A41" s="14"/>
      <c r="B41" s="14" t="s">
        <v>41</v>
      </c>
      <c r="C41" s="14"/>
      <c r="D41" s="16"/>
      <c r="E41" s="17"/>
      <c r="F41" s="16"/>
      <c r="G41" s="17"/>
      <c r="H41" s="15"/>
    </row>
    <row r="42" spans="1:8" x14ac:dyDescent="0.25">
      <c r="A42" s="14"/>
      <c r="B42" s="14" t="s">
        <v>18</v>
      </c>
      <c r="C42" s="14"/>
      <c r="D42" s="16"/>
      <c r="E42" s="17"/>
      <c r="F42" s="16"/>
      <c r="G42" s="17"/>
      <c r="H42" s="15"/>
    </row>
    <row r="43" spans="1:8" x14ac:dyDescent="0.25">
      <c r="A43" s="14"/>
      <c r="B43" s="14"/>
      <c r="C43" s="14" t="s">
        <v>8</v>
      </c>
      <c r="D43" s="16">
        <v>1</v>
      </c>
      <c r="E43" s="17" t="s">
        <v>9</v>
      </c>
      <c r="F43" s="16"/>
      <c r="G43" s="17" t="s">
        <v>10</v>
      </c>
      <c r="H43" s="18">
        <f>F43*D43</f>
        <v>0</v>
      </c>
    </row>
    <row r="44" spans="1:8" x14ac:dyDescent="0.25">
      <c r="A44" s="14" t="s">
        <v>42</v>
      </c>
      <c r="B44" s="14" t="s">
        <v>43</v>
      </c>
      <c r="C44" s="14"/>
      <c r="D44" s="16"/>
      <c r="E44" s="17"/>
      <c r="F44" s="16"/>
      <c r="G44" s="17"/>
      <c r="H44" s="15"/>
    </row>
    <row r="45" spans="1:8" x14ac:dyDescent="0.25">
      <c r="A45" s="14"/>
      <c r="B45" s="14" t="s">
        <v>44</v>
      </c>
      <c r="C45" s="14"/>
      <c r="D45" s="16"/>
      <c r="E45" s="17"/>
      <c r="F45" s="16"/>
      <c r="G45" s="17"/>
      <c r="H45" s="15"/>
    </row>
    <row r="46" spans="1:8" x14ac:dyDescent="0.25">
      <c r="A46" s="14"/>
      <c r="B46" s="14" t="s">
        <v>45</v>
      </c>
      <c r="C46" s="14"/>
      <c r="D46" s="14"/>
      <c r="E46" s="14"/>
      <c r="F46" s="14"/>
      <c r="G46" s="14"/>
      <c r="H46" s="15"/>
    </row>
    <row r="47" spans="1:8" x14ac:dyDescent="0.25">
      <c r="A47" s="14"/>
      <c r="B47" s="14" t="s">
        <v>34</v>
      </c>
      <c r="C47" s="14"/>
      <c r="D47" s="14"/>
      <c r="E47" s="14"/>
      <c r="F47" s="14"/>
      <c r="G47" s="14"/>
      <c r="H47" s="15"/>
    </row>
    <row r="48" spans="1:8" x14ac:dyDescent="0.25">
      <c r="A48" s="14"/>
      <c r="B48" s="14" t="s">
        <v>35</v>
      </c>
      <c r="C48" s="14"/>
      <c r="D48" s="14"/>
      <c r="E48" s="14"/>
      <c r="F48" s="14"/>
      <c r="G48" s="14"/>
      <c r="H48" s="15"/>
    </row>
    <row r="49" spans="1:8" x14ac:dyDescent="0.25">
      <c r="A49" s="14"/>
      <c r="B49" s="14" t="s">
        <v>21</v>
      </c>
      <c r="C49" s="14"/>
      <c r="D49" s="16"/>
      <c r="E49" s="17"/>
      <c r="F49" s="16"/>
      <c r="G49" s="17"/>
      <c r="H49" s="15"/>
    </row>
    <row r="50" spans="1:8" x14ac:dyDescent="0.25">
      <c r="A50" s="14"/>
      <c r="B50" s="14"/>
      <c r="C50" s="14" t="s">
        <v>8</v>
      </c>
      <c r="D50" s="16">
        <v>1</v>
      </c>
      <c r="E50" s="17" t="s">
        <v>9</v>
      </c>
      <c r="F50" s="16"/>
      <c r="G50" s="17" t="s">
        <v>10</v>
      </c>
      <c r="H50" s="18">
        <f>F50*D50</f>
        <v>0</v>
      </c>
    </row>
    <row r="51" spans="1:8" x14ac:dyDescent="0.25">
      <c r="A51" s="14" t="s">
        <v>46</v>
      </c>
      <c r="B51" s="14" t="s">
        <v>47</v>
      </c>
      <c r="C51" s="14"/>
      <c r="D51" s="14"/>
      <c r="E51" s="14"/>
      <c r="F51" s="14"/>
      <c r="G51" s="14"/>
      <c r="H51" s="15"/>
    </row>
    <row r="52" spans="1:8" x14ac:dyDescent="0.25">
      <c r="A52" s="14"/>
      <c r="B52" s="14" t="s">
        <v>33</v>
      </c>
      <c r="C52" s="14"/>
      <c r="D52" s="14"/>
      <c r="E52" s="14"/>
      <c r="F52" s="14"/>
      <c r="G52" s="14"/>
      <c r="H52" s="15"/>
    </row>
    <row r="53" spans="1:8" x14ac:dyDescent="0.25">
      <c r="A53" s="14"/>
      <c r="B53" s="14" t="s">
        <v>34</v>
      </c>
      <c r="C53" s="14"/>
      <c r="D53" s="14"/>
      <c r="E53" s="14"/>
      <c r="F53" s="14"/>
      <c r="G53" s="14"/>
      <c r="H53" s="15"/>
    </row>
    <row r="54" spans="1:8" x14ac:dyDescent="0.25">
      <c r="A54" s="14"/>
      <c r="B54" s="14" t="s">
        <v>35</v>
      </c>
      <c r="C54" s="14"/>
      <c r="D54" s="14"/>
      <c r="E54" s="14"/>
      <c r="F54" s="14"/>
      <c r="G54" s="14"/>
      <c r="H54" s="15"/>
    </row>
    <row r="55" spans="1:8" x14ac:dyDescent="0.25">
      <c r="A55" s="14"/>
      <c r="B55" s="14" t="s">
        <v>24</v>
      </c>
      <c r="C55" s="14"/>
      <c r="D55" s="14"/>
      <c r="E55" s="14"/>
      <c r="F55" s="14"/>
      <c r="G55" s="14"/>
      <c r="H55" s="15"/>
    </row>
    <row r="56" spans="1:8" x14ac:dyDescent="0.25">
      <c r="A56" s="14"/>
      <c r="B56" s="14"/>
      <c r="C56" s="14" t="s">
        <v>8</v>
      </c>
      <c r="D56" s="16">
        <v>1</v>
      </c>
      <c r="E56" s="17" t="s">
        <v>9</v>
      </c>
      <c r="F56" s="16"/>
      <c r="G56" s="17" t="s">
        <v>10</v>
      </c>
      <c r="H56" s="18">
        <f>F56*D56</f>
        <v>0</v>
      </c>
    </row>
    <row r="57" spans="1:8" x14ac:dyDescent="0.25">
      <c r="A57" s="14" t="s">
        <v>48</v>
      </c>
      <c r="B57" s="14" t="s">
        <v>49</v>
      </c>
      <c r="C57" s="14"/>
      <c r="D57" s="14"/>
      <c r="E57" s="14"/>
      <c r="F57" s="14"/>
      <c r="G57" s="14"/>
      <c r="H57" s="15"/>
    </row>
    <row r="58" spans="1:8" x14ac:dyDescent="0.25">
      <c r="A58" s="14"/>
      <c r="B58" s="14" t="s">
        <v>50</v>
      </c>
      <c r="C58" s="14"/>
      <c r="D58" s="14"/>
      <c r="E58" s="14"/>
      <c r="F58" s="14"/>
      <c r="G58" s="14"/>
      <c r="H58" s="15"/>
    </row>
    <row r="59" spans="1:8" x14ac:dyDescent="0.25">
      <c r="A59" s="14"/>
      <c r="B59" s="14" t="s">
        <v>7</v>
      </c>
      <c r="C59" s="14"/>
      <c r="D59" s="14"/>
      <c r="E59" s="14"/>
      <c r="F59" s="14"/>
      <c r="G59" s="14"/>
      <c r="H59" s="15"/>
    </row>
    <row r="60" spans="1:8" x14ac:dyDescent="0.25">
      <c r="A60" s="14"/>
      <c r="B60" s="14"/>
      <c r="C60" s="14" t="s">
        <v>8</v>
      </c>
      <c r="D60" s="16">
        <v>10</v>
      </c>
      <c r="E60" s="17" t="s">
        <v>9</v>
      </c>
      <c r="F60" s="16"/>
      <c r="G60" s="17" t="s">
        <v>10</v>
      </c>
      <c r="H60" s="18">
        <f>F60*D60</f>
        <v>0</v>
      </c>
    </row>
    <row r="61" spans="1:8" x14ac:dyDescent="0.25">
      <c r="A61" s="14" t="s">
        <v>51</v>
      </c>
      <c r="B61" s="14" t="s">
        <v>49</v>
      </c>
      <c r="C61" s="14"/>
      <c r="D61" s="14"/>
      <c r="E61" s="14"/>
      <c r="F61" s="14"/>
      <c r="G61" s="14"/>
      <c r="H61" s="15"/>
    </row>
    <row r="62" spans="1:8" x14ac:dyDescent="0.25">
      <c r="A62" s="14"/>
      <c r="B62" s="14" t="s">
        <v>52</v>
      </c>
      <c r="C62" s="14"/>
      <c r="D62" s="14"/>
      <c r="E62" s="14"/>
      <c r="F62" s="14"/>
      <c r="G62" s="14"/>
      <c r="H62" s="15"/>
    </row>
    <row r="63" spans="1:8" x14ac:dyDescent="0.25">
      <c r="A63" s="14"/>
      <c r="B63" s="14" t="s">
        <v>13</v>
      </c>
      <c r="C63" s="14"/>
      <c r="D63" s="14"/>
      <c r="E63" s="14"/>
      <c r="F63" s="14"/>
      <c r="G63" s="14"/>
      <c r="H63" s="15"/>
    </row>
    <row r="64" spans="1:8" x14ac:dyDescent="0.25">
      <c r="A64" s="14"/>
      <c r="B64" s="14"/>
      <c r="C64" s="14" t="s">
        <v>8</v>
      </c>
      <c r="D64" s="16">
        <v>2</v>
      </c>
      <c r="E64" s="17" t="s">
        <v>9</v>
      </c>
      <c r="F64" s="16"/>
      <c r="G64" s="17" t="s">
        <v>10</v>
      </c>
      <c r="H64" s="18">
        <f>F64*D64</f>
        <v>0</v>
      </c>
    </row>
    <row r="65" spans="1:8" x14ac:dyDescent="0.25">
      <c r="A65" s="14" t="s">
        <v>53</v>
      </c>
      <c r="B65" s="14" t="s">
        <v>54</v>
      </c>
      <c r="C65" s="14"/>
      <c r="D65" s="14"/>
      <c r="E65" s="14"/>
      <c r="F65" s="14"/>
      <c r="G65" s="14"/>
      <c r="H65" s="15"/>
    </row>
    <row r="66" spans="1:8" x14ac:dyDescent="0.25">
      <c r="A66" s="14"/>
      <c r="B66" s="14" t="s">
        <v>55</v>
      </c>
      <c r="C66" s="14"/>
      <c r="D66" s="14"/>
      <c r="E66" s="14"/>
      <c r="F66" s="14"/>
      <c r="G66" s="14"/>
      <c r="H66" s="15"/>
    </row>
    <row r="67" spans="1:8" x14ac:dyDescent="0.25">
      <c r="A67" s="14"/>
      <c r="B67" s="14" t="s">
        <v>41</v>
      </c>
      <c r="C67" s="14"/>
      <c r="D67" s="14"/>
      <c r="E67" s="14"/>
      <c r="F67" s="14"/>
      <c r="G67" s="14"/>
      <c r="H67" s="15"/>
    </row>
    <row r="68" spans="1:8" x14ac:dyDescent="0.25">
      <c r="A68" s="14"/>
      <c r="B68" s="14" t="s">
        <v>18</v>
      </c>
      <c r="C68" s="14"/>
      <c r="D68" s="14"/>
      <c r="E68" s="14"/>
      <c r="F68" s="14"/>
      <c r="G68" s="14"/>
      <c r="H68" s="15"/>
    </row>
    <row r="69" spans="1:8" x14ac:dyDescent="0.25">
      <c r="A69" s="19"/>
      <c r="B69" s="19"/>
      <c r="C69" s="14" t="s">
        <v>8</v>
      </c>
      <c r="D69" s="16">
        <v>2</v>
      </c>
      <c r="E69" s="17" t="s">
        <v>9</v>
      </c>
      <c r="F69" s="16"/>
      <c r="G69" s="17" t="s">
        <v>10</v>
      </c>
      <c r="H69" s="18">
        <f>F69*D69</f>
        <v>0</v>
      </c>
    </row>
    <row r="70" spans="1:8" x14ac:dyDescent="0.25">
      <c r="A70" s="14" t="s">
        <v>56</v>
      </c>
      <c r="B70" s="14" t="s">
        <v>57</v>
      </c>
      <c r="C70" s="14"/>
      <c r="D70" s="14"/>
      <c r="E70" s="14"/>
      <c r="F70" s="14"/>
      <c r="G70" s="14"/>
      <c r="H70" s="15"/>
    </row>
    <row r="71" spans="1:8" x14ac:dyDescent="0.25">
      <c r="A71" s="14"/>
      <c r="B71" s="14" t="s">
        <v>52</v>
      </c>
      <c r="C71" s="14"/>
      <c r="D71" s="14"/>
      <c r="E71" s="14"/>
      <c r="F71" s="14"/>
      <c r="G71" s="14"/>
      <c r="H71" s="15"/>
    </row>
    <row r="72" spans="1:8" x14ac:dyDescent="0.25">
      <c r="A72" s="14"/>
      <c r="B72" s="14" t="s">
        <v>21</v>
      </c>
      <c r="C72" s="14"/>
      <c r="D72" s="14"/>
      <c r="E72" s="14"/>
      <c r="F72" s="14"/>
      <c r="G72" s="14"/>
      <c r="H72" s="15"/>
    </row>
    <row r="73" spans="1:8" x14ac:dyDescent="0.25">
      <c r="A73" s="19"/>
      <c r="B73" s="19"/>
      <c r="C73" s="14" t="s">
        <v>8</v>
      </c>
      <c r="D73" s="16">
        <v>5</v>
      </c>
      <c r="E73" s="17" t="s">
        <v>9</v>
      </c>
      <c r="F73" s="16"/>
      <c r="G73" s="17" t="s">
        <v>10</v>
      </c>
      <c r="H73" s="18">
        <f>F73*D73</f>
        <v>0</v>
      </c>
    </row>
    <row r="74" spans="1:8" x14ac:dyDescent="0.25">
      <c r="A74" s="14" t="s">
        <v>58</v>
      </c>
      <c r="B74" s="14" t="s">
        <v>59</v>
      </c>
      <c r="C74" s="14"/>
      <c r="D74" s="14"/>
      <c r="E74" s="14"/>
      <c r="F74" s="14"/>
      <c r="G74" s="14"/>
      <c r="H74" s="15"/>
    </row>
    <row r="75" spans="1:8" x14ac:dyDescent="0.25">
      <c r="A75" s="19"/>
      <c r="B75" s="19"/>
      <c r="C75" s="14" t="s">
        <v>60</v>
      </c>
      <c r="D75" s="16">
        <v>120</v>
      </c>
      <c r="E75" s="17" t="s">
        <v>9</v>
      </c>
      <c r="F75" s="16"/>
      <c r="G75" s="17" t="s">
        <v>10</v>
      </c>
      <c r="H75" s="18">
        <f>F75*D75</f>
        <v>0</v>
      </c>
    </row>
    <row r="76" spans="1:8" x14ac:dyDescent="0.25">
      <c r="A76" s="14" t="s">
        <v>61</v>
      </c>
      <c r="B76" s="14" t="s">
        <v>62</v>
      </c>
      <c r="C76" s="14"/>
      <c r="D76" s="14"/>
      <c r="E76" s="14"/>
      <c r="F76" s="14"/>
      <c r="G76" s="14"/>
      <c r="H76" s="15"/>
    </row>
    <row r="77" spans="1:8" x14ac:dyDescent="0.25">
      <c r="A77" s="19"/>
      <c r="B77" s="19"/>
      <c r="C77" s="14" t="s">
        <v>60</v>
      </c>
      <c r="D77" s="16">
        <v>10</v>
      </c>
      <c r="E77" s="17" t="s">
        <v>9</v>
      </c>
      <c r="F77" s="16"/>
      <c r="G77" s="17" t="s">
        <v>10</v>
      </c>
      <c r="H77" s="18">
        <f>F77*D77</f>
        <v>0</v>
      </c>
    </row>
    <row r="78" spans="1:8" x14ac:dyDescent="0.25">
      <c r="A78" s="14" t="s">
        <v>63</v>
      </c>
      <c r="B78" s="14" t="s">
        <v>64</v>
      </c>
      <c r="C78" s="14"/>
      <c r="D78" s="14"/>
      <c r="E78" s="14"/>
      <c r="F78" s="14"/>
      <c r="G78" s="14"/>
      <c r="H78" s="15"/>
    </row>
    <row r="79" spans="1:8" x14ac:dyDescent="0.25">
      <c r="A79" s="19"/>
      <c r="B79" s="19"/>
      <c r="C79" s="14" t="s">
        <v>65</v>
      </c>
      <c r="D79" s="16">
        <v>2</v>
      </c>
      <c r="E79" s="17" t="s">
        <v>9</v>
      </c>
      <c r="F79" s="16"/>
      <c r="G79" s="17" t="s">
        <v>10</v>
      </c>
      <c r="H79" s="18">
        <f>F79*D79</f>
        <v>0</v>
      </c>
    </row>
    <row r="80" spans="1:8" x14ac:dyDescent="0.25">
      <c r="A80" s="22"/>
      <c r="B80" s="23" t="s">
        <v>72</v>
      </c>
      <c r="C80" s="23"/>
      <c r="D80" s="24"/>
      <c r="E80" s="25"/>
      <c r="F80" s="24"/>
      <c r="G80" s="25"/>
      <c r="H80" s="26">
        <f>SUM(H11:H79)</f>
        <v>0</v>
      </c>
    </row>
    <row r="81" spans="1:8" x14ac:dyDescent="0.25">
      <c r="A81" s="22"/>
      <c r="B81" s="27" t="s">
        <v>73</v>
      </c>
      <c r="C81" s="27"/>
      <c r="D81" s="27"/>
      <c r="E81" s="27"/>
      <c r="F81" s="27"/>
      <c r="G81" s="27"/>
      <c r="H81" s="28">
        <f>H80*25%</f>
        <v>0</v>
      </c>
    </row>
    <row r="82" spans="1:8" x14ac:dyDescent="0.25">
      <c r="A82" s="21"/>
      <c r="B82" s="6" t="s">
        <v>74</v>
      </c>
      <c r="C82" s="6"/>
      <c r="D82" s="6"/>
      <c r="E82" s="6"/>
      <c r="F82" s="6"/>
      <c r="G82" s="6"/>
      <c r="H82" s="20">
        <f>H80+H81</f>
        <v>0</v>
      </c>
    </row>
    <row r="83" spans="1:8" x14ac:dyDescent="0.25">
      <c r="H83" s="5"/>
    </row>
    <row r="85" spans="1:8" s="13" customFormat="1" x14ac:dyDescent="0.25">
      <c r="B85" s="13" t="s">
        <v>0</v>
      </c>
    </row>
    <row r="86" spans="1:8" s="13" customFormat="1" x14ac:dyDescent="0.25"/>
    <row r="87" spans="1:8" s="13" customFormat="1" x14ac:dyDescent="0.25">
      <c r="B87" s="13" t="s">
        <v>76</v>
      </c>
    </row>
    <row r="88" spans="1:8" s="13" customFormat="1" x14ac:dyDescent="0.25">
      <c r="B88" s="13" t="s">
        <v>75</v>
      </c>
    </row>
  </sheetData>
  <mergeCells count="1">
    <mergeCell ref="B80:C80"/>
  </mergeCells>
  <pageMargins left="0.7" right="0.7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Dombrovski</dc:creator>
  <cp:lastModifiedBy>Sanja Dombrovski</cp:lastModifiedBy>
  <cp:lastPrinted>2024-09-10T06:57:40Z</cp:lastPrinted>
  <dcterms:created xsi:type="dcterms:W3CDTF">2023-10-12T10:55:40Z</dcterms:created>
  <dcterms:modified xsi:type="dcterms:W3CDTF">2024-09-10T07:14:10Z</dcterms:modified>
</cp:coreProperties>
</file>